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Giấy tờ" state="visible" r:id="rId5"/>
    <sheet sheetId="3" name="Người giới thiệu" state="visible" r:id="rId6"/>
  </sheets>
  <definedNames>
    <definedName name="_xlnm.Print_Titles" localSheetId="0">'Hướng dẫn'!$4:$4</definedName>
    <definedName name="_xlnm.Print_Titles" localSheetId="1">'Giấy tờ'!$4:$4</definedName>
    <definedName name="_xlnm.Print_Titles" localSheetId="2">'Người giới thiệu'!$4:$4</definedName>
  </definedNames>
  <calcPr calcId="171027" fullCalcOnLoad="1"/>
</workbook>
</file>

<file path=xl/sharedStrings.xml><?xml version="1.0" encoding="utf-8"?>
<sst xmlns="http://schemas.openxmlformats.org/spreadsheetml/2006/main" count="78" uniqueCount="46">
  <si>
    <t>BẢN MẪU – dữ liệu giả · Theo dõi hồ sơ Australia Awards (Úc) – Hồ Sơ Học Bổng</t>
  </si>
  <si>
    <t>BẢN MẪU – dữ liệu giả · Nguyễn Văn Mẫu   ·   Chính sách công   ·   Ngày tạo: 01/11/2026   ·   BẢN MẪU · Australia Awards (Úc)</t>
  </si>
  <si>
    <t/>
  </si>
  <si>
    <t>Hướng dẫn sử dụng</t>
  </si>
  <si>
    <t>File này để làm gì: theo dõi từng giấy tờ, người giới thiệu, hạn chót, tiến độ hồ sơ học bổng.</t>
  </si>
  <si>
    <t>1</t>
  </si>
  <si>
    <t>Sheet "Giấy tờ": ô vàng B2 là hạn nộp; cột Trạng thái chọn Chưa / Đang làm / Đã có; Hạn chót tự tính theo số ngày trước hạn nộp (sửa được).</t>
  </si>
  <si>
    <t>2</t>
  </si>
  <si>
    <t>Sheet "Người giới thiệu": ghi tên, liên hệ, ngày gửi đề nghị, ngày nhận thư.</t>
  </si>
  <si>
    <t>3</t>
  </si>
  <si>
    <t>Ô công thức đã khoá (Review &gt; Unprotect Sheet, không có mật khẩu).</t>
  </si>
  <si>
    <t>Nguồn: https://australiaawardsvietnam.org/wp-content/uploads/2026/02/Country-Profile-2027-Intake_EN_FINAL_20260213.pdf · https://australiaawardsvietnam.org/applicants/supporting-documents/</t>
  </si>
  <si>
    <t>Miễn trừ: Hồ Sơ Học Bổng tổng hợp yêu cầu từ trang chính thức để bạn tự chuẩn bị; không viết luận hộ, không nộp hộ, không cam kết đỗ. Yêu cầu thay đổi theo chu kỳ, luôn đối chiếu trang chính thức.</t>
  </si>
  <si>
    <t>Tạo bởi Hồ Sơ Học Bổng · hocbong.hoagao.store · support@hoagao.store</t>
  </si>
  <si>
    <t>BẢN MẪU – dữ liệu giả · Giấy tờ – Australia Awards (Úc)</t>
  </si>
  <si>
    <t>Hạn nộp (ô vàng bên cạnh):</t>
  </si>
  <si>
    <t>Giấy tờ</t>
  </si>
  <si>
    <t>Trạng thái</t>
  </si>
  <si>
    <t>Trước hạn (ngày)</t>
  </si>
  <si>
    <t>Hạn chót</t>
  </si>
  <si>
    <t>Người phụ trách</t>
  </si>
  <si>
    <t>Ghi chú</t>
  </si>
  <si>
    <t>01 Bằng cử nhân: bản sao chứng thực + bản dịch tiếng Anh chứng thực</t>
  </si>
  <si>
    <t>Đã có</t>
  </si>
  <si>
    <t>02 Bảng điểm đại học: bản sao chứng thực + bản dịch</t>
  </si>
  <si>
    <t>03 Hộ chiếu hoặc CCCD: bản sao chứng thực</t>
  </si>
  <si>
    <t>04 Giấy khai sinh: bản sao chứng thực + bản dịch</t>
  </si>
  <si>
    <t>05 Hợp đồng lao động hoặc quyết định tuyển dụng trong 24 tháng gần nhất</t>
  </si>
  <si>
    <t>Chưa</t>
  </si>
  <si>
    <t>06 CV theo mẫu AAV, ảnh 4x6, có dấu và chữ ký của cơ quan</t>
  </si>
  <si>
    <t>07 Thư giới thiệu của cơ quan (Employer reference) theo mẫu</t>
  </si>
  <si>
    <t>08 Referee report theo mẫu (1 bản coursework / 2 bản research)</t>
  </si>
  <si>
    <t>09 Employment and Qualification Confirmation theo mẫu</t>
  </si>
  <si>
    <t>10 Danh sách công bố (nếu có)</t>
  </si>
  <si>
    <t>11 Chứng chỉ IELTS/TOEFL iBT/PTE (nếu nhóm bắt buộc)</t>
  </si>
  <si>
    <t>12 Đề cương nghiên cứu tóm tắt (chỉ thạc sĩ research)</t>
  </si>
  <si>
    <t>13 Bằng chứng đã liên hệ người hướng dẫn (chỉ research)</t>
  </si>
  <si>
    <t>14–16 Giải thưởng, giấy xác nhận khuyết tật, bằng chứng vùng khó khăn (nếu có)</t>
  </si>
  <si>
    <t>Tiến độ (tỷ lệ mục Đã có)</t>
  </si>
  <si>
    <t>BẢN MẪU – dữ liệu giả · Người giới thiệu</t>
  </si>
  <si>
    <t>Thạc sĩ coursework: 1 referee report; thạc sĩ research: 2. Kèm thư giới thiệu của cơ quan theo mẫu.</t>
  </si>
  <si>
    <t>Họ tên</t>
  </si>
  <si>
    <t>Chức danh, đơn vị</t>
  </si>
  <si>
    <t>Email / điện thoại</t>
  </si>
  <si>
    <t>Ngày gửi đề nghị</t>
  </si>
  <si>
    <t>Ngày nhận thư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</si>
</sst>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%"/>
  </numFmts>
  <fonts count="8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color rgb="FF1F1A17"/>
      <sz val="11"/>
      <name val="Arial"/>
    </font>
    <font>
      <b/>
      <color rgb="FF8E1330"/>
      <sz val="12"/>
      <name val="Arial"/>
    </font>
    <font>
      <color rgb="FF6B625C"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  <fill>
      <patternFill patternType="solid">
        <fgColor rgb="FFF3E6E9"/>
      </patternFill>
    </fill>
  </fills>
  <borders count="3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164" fontId="5" fillId="4" borderId="0" xfId="0" applyNumberFormat="1" applyFont="1" applyFill="1" applyProtection="1">
      <protection locked="0"/>
    </xf>
    <xf numFmtId="0" fontId="5" fillId="4" borderId="1" xfId="0" applyFont="1" applyFill="1" applyBorder="1" applyAlignment="1" applyProtection="1">
      <alignment vertical="center" wrapText="1"/>
      <protection locked="0"/>
    </xf>
    <xf numFmtId="1" fontId="5" fillId="4" borderId="1" xfId="0" applyNumberFormat="1" applyFont="1" applyFill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0" fontId="6" fillId="5" borderId="2" xfId="0" applyFont="1" applyFill="1" applyBorder="1"/>
    <xf numFmtId="165" fontId="6" fillId="5" borderId="2" xfId="0" applyNumberFormat="1" applyFont="1" applyFill="1" applyBorder="1"/>
    <xf numFmtId="164" fontId="5" fillId="4" borderId="1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1E7B3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5" t="s">
        <v>2</v>
      </c>
      <c r="B9" s="6" t="s">
        <v>11</v>
      </c>
    </row>
    <row r="10" spans="1:2" x14ac:dyDescent="0.25">
      <c r="A10" s="7" t="s">
        <v>2</v>
      </c>
      <c r="B10" s="8" t="s">
        <v>12</v>
      </c>
    </row>
    <row r="11" spans="1:2" x14ac:dyDescent="0.25">
      <c r="A11" s="5" t="s">
        <v>2</v>
      </c>
      <c r="B11" s="6" t="s">
        <v>13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&amp;L&amp;8Hồ Sơ Học Bổng · hocbong.hoagao.store&amp;R&amp;8Trang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4" style="1" customWidth="1"/>
    <col min="2" max="2" width="16" style="1" customWidth="1"/>
    <col min="3" max="4" width="14" style="1" customWidth="1"/>
    <col min="5" max="5" width="18" style="1" customWidth="1"/>
    <col min="6" max="6" width="26" style="1" customWidth="1"/>
  </cols>
  <sheetData>
    <row r="1" ht="26" customHeight="1" spans="1:6" x14ac:dyDescent="0.25">
      <c r="A1" s="2" t="s">
        <v>14</v>
      </c>
      <c r="B1" s="2"/>
      <c r="C1" s="2"/>
      <c r="D1" s="2"/>
      <c r="E1" s="2"/>
      <c r="F1" s="2"/>
    </row>
    <row r="2" spans="1:6" x14ac:dyDescent="0.25">
      <c r="A2" s="3" t="s">
        <v>15</v>
      </c>
      <c r="B2" s="9">
        <v>46507</v>
      </c>
      <c r="C2" s="1"/>
      <c r="D2" s="1"/>
      <c r="E2" s="1"/>
      <c r="F2" s="1"/>
    </row>
    <row r="4" ht="30" customHeight="1" spans="1:6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</row>
    <row r="5" spans="1:6" x14ac:dyDescent="0.25">
      <c r="A5" s="6" t="s">
        <v>22</v>
      </c>
      <c r="B5" s="10" t="s">
        <v>23</v>
      </c>
      <c r="C5" s="11">
        <v>70</v>
      </c>
      <c r="D5" s="12">
        <f>IF($B$2="","",$B$2-C5)</f>
        <v>46437</v>
      </c>
      <c r="E5" s="10"/>
      <c r="F5" s="10" t="s">
        <v>2</v>
      </c>
    </row>
    <row r="6" spans="1:6" x14ac:dyDescent="0.25">
      <c r="A6" s="8" t="s">
        <v>24</v>
      </c>
      <c r="B6" s="10" t="s">
        <v>23</v>
      </c>
      <c r="C6" s="11">
        <v>56</v>
      </c>
      <c r="D6" s="13">
        <f>IF($B$2="","",$B$2-C6)</f>
        <v>46451</v>
      </c>
      <c r="E6" s="10"/>
      <c r="F6" s="10" t="s">
        <v>2</v>
      </c>
    </row>
    <row r="7" spans="1:6" x14ac:dyDescent="0.25">
      <c r="A7" s="6" t="s">
        <v>25</v>
      </c>
      <c r="B7" s="10" t="s">
        <v>23</v>
      </c>
      <c r="C7" s="11">
        <v>42</v>
      </c>
      <c r="D7" s="12">
        <f>IF($B$2="","",$B$2-C7)</f>
        <v>46465</v>
      </c>
      <c r="E7" s="10"/>
      <c r="F7" s="10" t="s">
        <v>2</v>
      </c>
    </row>
    <row r="8" spans="1:6" x14ac:dyDescent="0.25">
      <c r="A8" s="8" t="s">
        <v>26</v>
      </c>
      <c r="B8" s="10" t="s">
        <v>23</v>
      </c>
      <c r="C8" s="11">
        <v>28</v>
      </c>
      <c r="D8" s="13">
        <f>IF($B$2="","",$B$2-C8)</f>
        <v>46479</v>
      </c>
      <c r="E8" s="10"/>
      <c r="F8" s="10" t="s">
        <v>2</v>
      </c>
    </row>
    <row r="9" spans="1:6" x14ac:dyDescent="0.25">
      <c r="A9" s="6" t="s">
        <v>27</v>
      </c>
      <c r="B9" s="10" t="s">
        <v>28</v>
      </c>
      <c r="C9" s="11">
        <v>14</v>
      </c>
      <c r="D9" s="12">
        <f>IF($B$2="","",$B$2-C9)</f>
        <v>46493</v>
      </c>
      <c r="E9" s="10"/>
      <c r="F9" s="10" t="s">
        <v>2</v>
      </c>
    </row>
    <row r="10" spans="1:6" x14ac:dyDescent="0.25">
      <c r="A10" s="8" t="s">
        <v>29</v>
      </c>
      <c r="B10" s="10" t="s">
        <v>28</v>
      </c>
      <c r="C10" s="11">
        <v>70</v>
      </c>
      <c r="D10" s="13">
        <f>IF($B$2="","",$B$2-C10)</f>
        <v>46437</v>
      </c>
      <c r="E10" s="10"/>
      <c r="F10" s="10" t="s">
        <v>2</v>
      </c>
    </row>
    <row r="11" spans="1:6" x14ac:dyDescent="0.25">
      <c r="A11" s="6" t="s">
        <v>30</v>
      </c>
      <c r="B11" s="10" t="s">
        <v>28</v>
      </c>
      <c r="C11" s="11">
        <v>56</v>
      </c>
      <c r="D11" s="12">
        <f>IF($B$2="","",$B$2-C11)</f>
        <v>46451</v>
      </c>
      <c r="E11" s="10"/>
      <c r="F11" s="10" t="s">
        <v>2</v>
      </c>
    </row>
    <row r="12" spans="1:6" x14ac:dyDescent="0.25">
      <c r="A12" s="8" t="s">
        <v>31</v>
      </c>
      <c r="B12" s="10" t="s">
        <v>28</v>
      </c>
      <c r="C12" s="11">
        <v>42</v>
      </c>
      <c r="D12" s="13">
        <f>IF($B$2="","",$B$2-C12)</f>
        <v>46465</v>
      </c>
      <c r="E12" s="10"/>
      <c r="F12" s="10" t="s">
        <v>2</v>
      </c>
    </row>
    <row r="13" spans="1:6" x14ac:dyDescent="0.25">
      <c r="A13" s="6" t="s">
        <v>32</v>
      </c>
      <c r="B13" s="10" t="s">
        <v>28</v>
      </c>
      <c r="C13" s="11">
        <v>28</v>
      </c>
      <c r="D13" s="12">
        <f>IF($B$2="","",$B$2-C13)</f>
        <v>46479</v>
      </c>
      <c r="E13" s="10"/>
      <c r="F13" s="10" t="s">
        <v>2</v>
      </c>
    </row>
    <row r="14" spans="1:6" x14ac:dyDescent="0.25">
      <c r="A14" s="8" t="s">
        <v>33</v>
      </c>
      <c r="B14" s="10" t="s">
        <v>28</v>
      </c>
      <c r="C14" s="11">
        <v>14</v>
      </c>
      <c r="D14" s="13">
        <f>IF($B$2="","",$B$2-C14)</f>
        <v>46493</v>
      </c>
      <c r="E14" s="10"/>
      <c r="F14" s="10" t="s">
        <v>2</v>
      </c>
    </row>
    <row r="15" spans="1:6" x14ac:dyDescent="0.25">
      <c r="A15" s="6" t="s">
        <v>34</v>
      </c>
      <c r="B15" s="10" t="s">
        <v>28</v>
      </c>
      <c r="C15" s="11">
        <v>70</v>
      </c>
      <c r="D15" s="12">
        <f>IF($B$2="","",$B$2-C15)</f>
        <v>46437</v>
      </c>
      <c r="E15" s="10"/>
      <c r="F15" s="10" t="s">
        <v>2</v>
      </c>
    </row>
    <row r="16" spans="1:6" x14ac:dyDescent="0.25">
      <c r="A16" s="8" t="s">
        <v>35</v>
      </c>
      <c r="B16" s="10" t="s">
        <v>28</v>
      </c>
      <c r="C16" s="11">
        <v>56</v>
      </c>
      <c r="D16" s="13">
        <f>IF($B$2="","",$B$2-C16)</f>
        <v>46451</v>
      </c>
      <c r="E16" s="10"/>
      <c r="F16" s="10" t="s">
        <v>2</v>
      </c>
    </row>
    <row r="17" spans="1:6" x14ac:dyDescent="0.25">
      <c r="A17" s="6" t="s">
        <v>36</v>
      </c>
      <c r="B17" s="10" t="s">
        <v>28</v>
      </c>
      <c r="C17" s="11">
        <v>42</v>
      </c>
      <c r="D17" s="12">
        <f>IF($B$2="","",$B$2-C17)</f>
        <v>46465</v>
      </c>
      <c r="E17" s="10"/>
      <c r="F17" s="10" t="s">
        <v>2</v>
      </c>
    </row>
    <row r="18" spans="1:6" x14ac:dyDescent="0.25">
      <c r="A18" s="8" t="s">
        <v>37</v>
      </c>
      <c r="B18" s="10" t="s">
        <v>28</v>
      </c>
      <c r="C18" s="11">
        <v>28</v>
      </c>
      <c r="D18" s="13">
        <f>IF($B$2="","",$B$2-C18)</f>
        <v>46479</v>
      </c>
      <c r="E18" s="10"/>
      <c r="F18" s="10" t="s">
        <v>2</v>
      </c>
    </row>
    <row r="19" spans="1:6" x14ac:dyDescent="0.25">
      <c r="A19" s="14" t="s">
        <v>38</v>
      </c>
      <c r="B19" s="15">
        <f>COUNTIF(B5:B18,"Đã có")/14</f>
        <v>0.2857142857142857</v>
      </c>
      <c r="C19" s="14"/>
      <c r="D19" s="14"/>
      <c r="E19" s="14"/>
      <c r="F19" s="14"/>
    </row>
  </sheetData>
  <sheetProtection sheet="1" formatColumns="0" formatRows="0" autoFilter="0"/>
  <mergeCells count="1">
    <mergeCell ref="A1:F1"/>
  </mergeCells>
  <conditionalFormatting sqref="B5:B18">
    <cfRule type="containsText" dxfId="0" priority="1">
      <formula>NOT(ISERROR(SEARCH("Đã có",B5)))</formula>
    </cfRule>
  </conditionalFormatting>
  <dataValidations count="5">
    <dataValidation type="list" sqref="B10:B18">
      <formula1>"Chưa,Đang làm,Đã có"</formula1>
    </dataValidation>
    <dataValidation type="date" operator="greaterThan" allowBlank="1" sqref="B2">
      <formula1>43831</formula1>
    </dataValidation>
    <dataValidation type="list" sqref="B5:B18">
      <formula1>"Chưa,Đang làm,Đã có"</formula1>
    </dataValidation>
    <dataValidation type="whole" sqref="C10:C18">
      <formula1>0</formula1>
      <formula2>365</formula2>
    </dataValidation>
    <dataValidation type="whole" sqref="C5:C18">
      <formula1>0</formula1>
      <formula2>365</formula2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&amp;L&amp;8Hồ Sơ Học Bổng · hocbong.hoagao.store&amp;R&amp;8Trang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3" width="26" style="1" customWidth="1"/>
    <col min="4" max="5" width="16" style="1" customWidth="1"/>
    <col min="6" max="6" width="24" style="1" customWidth="1"/>
  </cols>
  <sheetData>
    <row r="1" ht="26" customHeight="1" spans="1:6" x14ac:dyDescent="0.25">
      <c r="A1" s="2" t="s">
        <v>39</v>
      </c>
      <c r="B1" s="2"/>
      <c r="C1" s="2"/>
      <c r="D1" s="2"/>
      <c r="E1" s="2"/>
      <c r="F1" s="2"/>
    </row>
    <row r="2" spans="1:6" x14ac:dyDescent="0.25">
      <c r="A2" s="3" t="s">
        <v>40</v>
      </c>
      <c r="B2" s="3"/>
      <c r="C2" s="3"/>
      <c r="D2" s="3"/>
      <c r="E2" s="3"/>
      <c r="F2" s="3"/>
    </row>
    <row r="4" ht="30" customHeight="1" spans="1:6" x14ac:dyDescent="0.25">
      <c r="A4" s="4" t="s">
        <v>41</v>
      </c>
      <c r="B4" s="4" t="s">
        <v>42</v>
      </c>
      <c r="C4" s="4" t="s">
        <v>43</v>
      </c>
      <c r="D4" s="4" t="s">
        <v>44</v>
      </c>
      <c r="E4" s="4" t="s">
        <v>45</v>
      </c>
      <c r="F4" s="4" t="s">
        <v>21</v>
      </c>
    </row>
    <row r="5" spans="1:6" x14ac:dyDescent="0.25">
      <c r="A5" s="10"/>
      <c r="B5" s="10"/>
      <c r="C5" s="10"/>
      <c r="D5" s="16"/>
      <c r="E5" s="16"/>
      <c r="F5" s="10"/>
    </row>
    <row r="6" spans="1:6" x14ac:dyDescent="0.25">
      <c r="A6" s="10"/>
      <c r="B6" s="10"/>
      <c r="C6" s="10"/>
      <c r="D6" s="16"/>
      <c r="E6" s="16"/>
      <c r="F6" s="10"/>
    </row>
    <row r="7" spans="1:6" x14ac:dyDescent="0.25">
      <c r="A7" s="10"/>
      <c r="B7" s="10"/>
      <c r="C7" s="10"/>
      <c r="D7" s="16"/>
      <c r="E7" s="16"/>
      <c r="F7" s="10"/>
    </row>
    <row r="8" spans="1:6" x14ac:dyDescent="0.25">
      <c r="A8" s="10"/>
      <c r="B8" s="10"/>
      <c r="C8" s="10"/>
      <c r="D8" s="16"/>
      <c r="E8" s="16"/>
      <c r="F8" s="10"/>
    </row>
    <row r="10" spans="1:1" x14ac:dyDescent="0.25">
      <c r="A10" s="17" t="s">
        <v>13</v>
      </c>
    </row>
  </sheetData>
  <sheetProtection sheet="1" formatColumns="0" formatRows="0" autoFilter="0"/>
  <mergeCells count="2">
    <mergeCell ref="A1:F1"/>
    <mergeCell ref="A2:F2"/>
  </mergeCell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&amp;L&amp;8Hồ Sơ Học Bổng · hocbong.hoagao.store&amp;R&amp;8Trang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Hướng dẫn</vt:lpstr>
      <vt:lpstr>Giấy tờ</vt:lpstr>
      <vt:lpstr>Người giới thiệu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Hồ Sơ Học Bổng – Theo dõi hồ sơ Australia Awards (Úc)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